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2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7E0\"/>
    </mc:Choice>
  </mc:AlternateContent>
  <bookViews>
    <workbookView xWindow="210" yWindow="-15" windowWidth="15480" windowHeight="6945"/>
  </bookViews>
  <sheets>
    <sheet name="MENU" sheetId="2" r:id="rId1"/>
  </sheets>
  <externalReferences>
    <externalReference r:id="rId2"/>
    <externalReference r:id="rId3"/>
  </externalReferences>
  <calcPr calcId="171026"/>
</workbook>
</file>

<file path=xl/calcChain.xml><?xml version="1.0" encoding="utf-8"?>
<calcChain xmlns="http://schemas.openxmlformats.org/spreadsheetml/2006/main">
  <c r="C2" i="2" l="1"/>
  <c r="F30" i="2"/>
  <c r="F29" i="2"/>
  <c r="F28" i="2"/>
  <c r="F27" i="2"/>
  <c r="F26" i="2"/>
  <c r="F25" i="2"/>
  <c r="F24" i="2"/>
  <c r="F23" i="2"/>
  <c r="F22" i="2"/>
  <c r="F21" i="2"/>
  <c r="F20" i="2"/>
  <c r="F18" i="2"/>
  <c r="F17" i="2"/>
  <c r="F16" i="2"/>
  <c r="F14" i="2"/>
  <c r="F13" i="2"/>
  <c r="F12" i="2"/>
  <c r="F11" i="2"/>
  <c r="F10" i="2"/>
  <c r="F9" i="2"/>
  <c r="F8" i="2"/>
  <c r="F7" i="2"/>
  <c r="F6" i="2"/>
  <c r="E30" i="2"/>
  <c r="E28" i="2"/>
  <c r="E27" i="2"/>
  <c r="E25" i="2"/>
  <c r="E24" i="2"/>
  <c r="E23" i="2"/>
  <c r="E22" i="2"/>
  <c r="E21" i="2"/>
  <c r="E20" i="2"/>
  <c r="E19" i="2"/>
  <c r="E18" i="2"/>
  <c r="E17" i="2"/>
  <c r="E15" i="2"/>
  <c r="E13" i="2"/>
  <c r="E12" i="2"/>
  <c r="E11" i="2"/>
  <c r="E10" i="2"/>
  <c r="E9" i="2"/>
  <c r="E8" i="2"/>
  <c r="E7" i="2"/>
  <c r="D30" i="2"/>
  <c r="D28" i="2"/>
  <c r="D27" i="2"/>
  <c r="D26" i="2"/>
  <c r="D25" i="2"/>
  <c r="D24" i="2"/>
  <c r="D23" i="2"/>
  <c r="D22" i="2"/>
  <c r="D21" i="2"/>
  <c r="D18" i="2"/>
  <c r="D17" i="2"/>
  <c r="D16" i="2"/>
  <c r="D15" i="2"/>
  <c r="D14" i="2"/>
  <c r="D12" i="2"/>
  <c r="D11" i="2"/>
  <c r="C30" i="2"/>
  <c r="C29" i="2"/>
  <c r="C28" i="2"/>
  <c r="C27" i="2"/>
  <c r="C25" i="2"/>
  <c r="C24" i="2"/>
  <c r="C23" i="2"/>
  <c r="C22" i="2"/>
  <c r="C20" i="2"/>
  <c r="C19" i="2"/>
  <c r="C18" i="2"/>
  <c r="C17" i="2"/>
  <c r="C15" i="2"/>
  <c r="C14" i="2"/>
  <c r="C13" i="2"/>
  <c r="C12" i="2"/>
  <c r="E26" i="2"/>
  <c r="C26" i="2"/>
  <c r="C21" i="2"/>
  <c r="E16" i="2"/>
  <c r="C16" i="2"/>
  <c r="C11" i="2"/>
  <c r="B26" i="2"/>
  <c r="B21" i="2"/>
  <c r="B16" i="2"/>
  <c r="B11" i="2"/>
  <c r="B6" i="2"/>
</calcChain>
</file>

<file path=xl/sharedStrings.xml><?xml version="1.0" encoding="utf-8"?>
<sst xmlns="http://schemas.openxmlformats.org/spreadsheetml/2006/main" count="14" uniqueCount="11">
  <si>
    <t>CALENDRETA BEZIERS</t>
  </si>
  <si>
    <t>(sous réserve d'approvisionnement)</t>
  </si>
  <si>
    <t>LUNDI</t>
  </si>
  <si>
    <t>MARDI</t>
  </si>
  <si>
    <t>JEUDI</t>
  </si>
  <si>
    <t>VENDREDI</t>
  </si>
  <si>
    <r>
      <t xml:space="preserve">Rentrée Scolaire 
</t>
    </r>
    <r>
      <rPr>
        <b/>
        <sz val="9"/>
        <color indexed="17"/>
        <rFont val="Malgun Gothic"/>
        <family val="2"/>
      </rPr>
      <t xml:space="preserve">Laitue </t>
    </r>
  </si>
  <si>
    <t xml:space="preserve">Polenta sauce tomate </t>
  </si>
  <si>
    <t xml:space="preserve">Fromage </t>
  </si>
  <si>
    <t xml:space="preserve">Laitage </t>
  </si>
  <si>
    <r>
      <rPr>
        <u/>
        <sz val="7"/>
        <rFont val="Malgun Gothic"/>
        <family val="2"/>
      </rPr>
      <t xml:space="preserve">Information allergènes </t>
    </r>
    <r>
      <rPr>
        <sz val="7"/>
        <rFont val="Malgun Gothic"/>
        <family val="2"/>
      </rPr>
      <t>: présence possible de céréales contenant du gluten, de crustacés, d'œufs, de poissons, d’arachide, de soja, de lait et produits à base de lait, de fruits à coque, de céleri, de moutarde, de sésame, de l'anhydride sulfureux et sulfites dans nos ateliers.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</si>
</sst>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Monotype Corsiva"/>
      <family val="4"/>
    </font>
    <font>
      <b/>
      <sz val="10"/>
      <name val="Malgun Gothic"/>
      <family val="2"/>
    </font>
    <font>
      <b/>
      <sz val="14"/>
      <name val="Malgun Gothic"/>
      <family val="2"/>
    </font>
    <font>
      <b/>
      <sz val="12"/>
      <color indexed="53"/>
      <name val="Malgun Gothic"/>
      <family val="2"/>
    </font>
    <font>
      <b/>
      <sz val="18"/>
      <name val="Malgun Gothic"/>
      <family val="2"/>
    </font>
    <font>
      <b/>
      <sz val="11"/>
      <color indexed="10"/>
      <name val="Malgun Gothic"/>
      <family val="2"/>
    </font>
    <font>
      <sz val="10"/>
      <name val="Malgun Gothic"/>
      <family val="2"/>
    </font>
    <font>
      <sz val="8"/>
      <name val="Malgun Gothic"/>
      <family val="2"/>
    </font>
    <font>
      <sz val="9"/>
      <name val="Malgun Gothic"/>
      <family val="2"/>
    </font>
    <font>
      <b/>
      <sz val="11"/>
      <color indexed="53"/>
      <name val="Malgun Gothic"/>
      <family val="2"/>
    </font>
    <font>
      <sz val="11"/>
      <name val="Malgun Gothic"/>
      <family val="2"/>
    </font>
    <font>
      <b/>
      <sz val="12"/>
      <name val="Malgun Gothic"/>
      <family val="2"/>
    </font>
    <font>
      <sz val="12"/>
      <name val="Arial"/>
      <family val="2"/>
    </font>
    <font>
      <sz val="7"/>
      <name val="Malgun Gothic"/>
      <family val="2"/>
    </font>
    <font>
      <u/>
      <sz val="7"/>
      <name val="Malgun Gothic"/>
      <family val="2"/>
    </font>
    <font>
      <b/>
      <sz val="9"/>
      <name val="Malgun Gothic"/>
      <family val="2"/>
    </font>
    <font>
      <b/>
      <sz val="9"/>
      <color indexed="17"/>
      <name val="Malgun Gothic"/>
      <family val="2"/>
    </font>
    <font>
      <b/>
      <sz val="9"/>
      <color theme="9"/>
      <name val="Malgun Gothic"/>
      <family val="2"/>
    </font>
    <font>
      <b/>
      <sz val="9"/>
      <color rgb="FF00B0F0"/>
      <name val="Malgun Gothic"/>
      <family val="2"/>
    </font>
    <font>
      <b/>
      <sz val="9"/>
      <color rgb="FF00B050"/>
      <name val="Malgun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wrapText="1"/>
    </xf>
    <xf numFmtId="49" fontId="10" fillId="0" borderId="0" xfId="0" applyNumberFormat="1" applyFont="1" applyFill="1" applyAlignment="1">
      <alignment wrapText="1"/>
    </xf>
    <xf numFmtId="49" fontId="11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left" wrapText="1"/>
    </xf>
    <xf numFmtId="0" fontId="18" fillId="0" borderId="0" xfId="0" applyFont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wrapText="1"/>
    </xf>
    <xf numFmtId="0" fontId="10" fillId="0" borderId="0" xfId="0" applyNumberFormat="1" applyFont="1" applyFill="1" applyAlignment="1">
      <alignment horizont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66675</xdr:rowOff>
    </xdr:from>
    <xdr:to>
      <xdr:col>1</xdr:col>
      <xdr:colOff>952500</xdr:colOff>
      <xdr:row>4</xdr:row>
      <xdr:rowOff>219075</xdr:rowOff>
    </xdr:to>
    <xdr:pic>
      <xdr:nvPicPr>
        <xdr:cNvPr id="1460" name="Picture 6">
          <a:extLst>
            <a:ext uri="{FF2B5EF4-FFF2-40B4-BE49-F238E27FC236}">
              <a16:creationId xmlns:a16="http://schemas.microsoft.com/office/drawing/2014/main" id="{DE753E80-FF87-4119-A9AC-6C35567E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66675"/>
          <a:ext cx="8953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5</xdr:row>
      <xdr:rowOff>114300</xdr:rowOff>
    </xdr:from>
    <xdr:to>
      <xdr:col>3</xdr:col>
      <xdr:colOff>2238375</xdr:colOff>
      <xdr:row>9</xdr:row>
      <xdr:rowOff>190500</xdr:rowOff>
    </xdr:to>
    <xdr:pic>
      <xdr:nvPicPr>
        <xdr:cNvPr id="1463" name="Image 10">
          <a:extLst>
            <a:ext uri="{FF2B5EF4-FFF2-40B4-BE49-F238E27FC236}">
              <a16:creationId xmlns:a16="http://schemas.microsoft.com/office/drawing/2014/main" id="{63286FF7-F148-4839-AE03-C0449CA3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019175"/>
          <a:ext cx="44672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18</xdr:row>
      <xdr:rowOff>228600</xdr:rowOff>
    </xdr:from>
    <xdr:to>
      <xdr:col>5</xdr:col>
      <xdr:colOff>647700</xdr:colOff>
      <xdr:row>19</xdr:row>
      <xdr:rowOff>266700</xdr:rowOff>
    </xdr:to>
    <xdr:pic>
      <xdr:nvPicPr>
        <xdr:cNvPr id="1464" name="Image 8" descr="\\Srv-tse\operationnels\_Info Interne\Marketing Communication\Logos\Fait maison def 18112014.jpg">
          <a:extLst>
            <a:ext uri="{FF2B5EF4-FFF2-40B4-BE49-F238E27FC236}">
              <a16:creationId xmlns:a16="http://schemas.microsoft.com/office/drawing/2014/main" id="{D2971583-FC0A-4B60-BF34-F786A05A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5295900"/>
          <a:ext cx="371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1695450</xdr:colOff>
      <xdr:row>22</xdr:row>
      <xdr:rowOff>66675</xdr:rowOff>
    </xdr:from>
    <xdr:to>
      <xdr:col>5</xdr:col>
      <xdr:colOff>171450</xdr:colOff>
      <xdr:row>24</xdr:row>
      <xdr:rowOff>247650</xdr:rowOff>
    </xdr:to>
    <xdr:pic>
      <xdr:nvPicPr>
        <xdr:cNvPr id="1465" name="Picture 6">
          <a:extLst>
            <a:ext uri="{FF2B5EF4-FFF2-40B4-BE49-F238E27FC236}">
              <a16:creationId xmlns:a16="http://schemas.microsoft.com/office/drawing/2014/main" id="{5A90C429-2618-4430-9710-4A415393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640080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400050</xdr:colOff>
      <xdr:row>18</xdr:row>
      <xdr:rowOff>266700</xdr:rowOff>
    </xdr:from>
    <xdr:to>
      <xdr:col>2</xdr:col>
      <xdr:colOff>638175</xdr:colOff>
      <xdr:row>19</xdr:row>
      <xdr:rowOff>266700</xdr:rowOff>
    </xdr:to>
    <xdr:pic>
      <xdr:nvPicPr>
        <xdr:cNvPr id="1466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BE6C09F3-F7DA-49F5-BD55-24E8F71E2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5334000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25</xdr:row>
      <xdr:rowOff>38100</xdr:rowOff>
    </xdr:from>
    <xdr:to>
      <xdr:col>4</xdr:col>
      <xdr:colOff>590550</xdr:colOff>
      <xdr:row>26</xdr:row>
      <xdr:rowOff>57150</xdr:rowOff>
    </xdr:to>
    <xdr:pic>
      <xdr:nvPicPr>
        <xdr:cNvPr id="1467" name="Image 8" descr="\\Srv-tse\operationnels\_Info Interne\Marketing Communication\Logos\Fait maison def 18112014.jpg">
          <a:extLst>
            <a:ext uri="{FF2B5EF4-FFF2-40B4-BE49-F238E27FC236}">
              <a16:creationId xmlns:a16="http://schemas.microsoft.com/office/drawing/2014/main" id="{CE058604-34E9-420A-8711-A82236EB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7229475"/>
          <a:ext cx="371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5</xdr:row>
      <xdr:rowOff>19050</xdr:rowOff>
    </xdr:from>
    <xdr:to>
      <xdr:col>4</xdr:col>
      <xdr:colOff>390525</xdr:colOff>
      <xdr:row>6</xdr:row>
      <xdr:rowOff>19050</xdr:rowOff>
    </xdr:to>
    <xdr:pic>
      <xdr:nvPicPr>
        <xdr:cNvPr id="1468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95747BCC-BF66-43C7-9A51-449D28EB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23925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13</xdr:row>
      <xdr:rowOff>0</xdr:rowOff>
    </xdr:from>
    <xdr:to>
      <xdr:col>4</xdr:col>
      <xdr:colOff>781050</xdr:colOff>
      <xdr:row>14</xdr:row>
      <xdr:rowOff>0</xdr:rowOff>
    </xdr:to>
    <xdr:pic>
      <xdr:nvPicPr>
        <xdr:cNvPr id="1469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D446C6C1-D954-4F1A-8E83-5A224E31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3571875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533400</xdr:colOff>
      <xdr:row>13</xdr:row>
      <xdr:rowOff>257175</xdr:rowOff>
    </xdr:from>
    <xdr:to>
      <xdr:col>5</xdr:col>
      <xdr:colOff>771525</xdr:colOff>
      <xdr:row>14</xdr:row>
      <xdr:rowOff>257175</xdr:rowOff>
    </xdr:to>
    <xdr:pic>
      <xdr:nvPicPr>
        <xdr:cNvPr id="1470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0950BF04-E86C-4045-92E5-0C92DAE6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829050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409575</xdr:colOff>
      <xdr:row>13</xdr:row>
      <xdr:rowOff>266700</xdr:rowOff>
    </xdr:from>
    <xdr:to>
      <xdr:col>3</xdr:col>
      <xdr:colOff>647700</xdr:colOff>
      <xdr:row>14</xdr:row>
      <xdr:rowOff>266700</xdr:rowOff>
    </xdr:to>
    <xdr:pic>
      <xdr:nvPicPr>
        <xdr:cNvPr id="1471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240E6ADD-7BB2-427A-B2EC-FFA50FC7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838575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10</xdr:row>
      <xdr:rowOff>76200</xdr:rowOff>
    </xdr:from>
    <xdr:to>
      <xdr:col>2</xdr:col>
      <xdr:colOff>419100</xdr:colOff>
      <xdr:row>10</xdr:row>
      <xdr:rowOff>361950</xdr:rowOff>
    </xdr:to>
    <xdr:pic>
      <xdr:nvPicPr>
        <xdr:cNvPr id="1472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F262DFFB-647C-45A0-8342-CB25247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419350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361950</xdr:colOff>
      <xdr:row>18</xdr:row>
      <xdr:rowOff>257175</xdr:rowOff>
    </xdr:from>
    <xdr:to>
      <xdr:col>3</xdr:col>
      <xdr:colOff>600075</xdr:colOff>
      <xdr:row>19</xdr:row>
      <xdr:rowOff>257175</xdr:rowOff>
    </xdr:to>
    <xdr:pic>
      <xdr:nvPicPr>
        <xdr:cNvPr id="1473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F329F04E-4877-4119-B099-221CA9FA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5324475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1247775</xdr:colOff>
      <xdr:row>17</xdr:row>
      <xdr:rowOff>285750</xdr:rowOff>
    </xdr:from>
    <xdr:to>
      <xdr:col>5</xdr:col>
      <xdr:colOff>1247775</xdr:colOff>
      <xdr:row>18</xdr:row>
      <xdr:rowOff>266700</xdr:rowOff>
    </xdr:to>
    <xdr:pic>
      <xdr:nvPicPr>
        <xdr:cNvPr id="1474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E37F5E91-7578-43D2-AC96-61B97F98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50482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1543050</xdr:colOff>
      <xdr:row>17</xdr:row>
      <xdr:rowOff>276225</xdr:rowOff>
    </xdr:from>
    <xdr:to>
      <xdr:col>5</xdr:col>
      <xdr:colOff>1781175</xdr:colOff>
      <xdr:row>18</xdr:row>
      <xdr:rowOff>257175</xdr:rowOff>
    </xdr:to>
    <xdr:pic>
      <xdr:nvPicPr>
        <xdr:cNvPr id="1475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B7B2D9CF-9C24-455F-BDBD-3949D50EB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75" y="5038725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15</xdr:row>
      <xdr:rowOff>38100</xdr:rowOff>
    </xdr:from>
    <xdr:to>
      <xdr:col>4</xdr:col>
      <xdr:colOff>447675</xdr:colOff>
      <xdr:row>15</xdr:row>
      <xdr:rowOff>323850</xdr:rowOff>
    </xdr:to>
    <xdr:pic>
      <xdr:nvPicPr>
        <xdr:cNvPr id="1476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B34641E4-6568-4B24-8C4E-87C0681F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4181475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552450</xdr:colOff>
      <xdr:row>21</xdr:row>
      <xdr:rowOff>390525</xdr:rowOff>
    </xdr:from>
    <xdr:to>
      <xdr:col>3</xdr:col>
      <xdr:colOff>790575</xdr:colOff>
      <xdr:row>22</xdr:row>
      <xdr:rowOff>266700</xdr:rowOff>
    </xdr:to>
    <xdr:pic>
      <xdr:nvPicPr>
        <xdr:cNvPr id="1477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255C076F-4025-44A9-A757-0D3A006A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6315075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20</xdr:row>
      <xdr:rowOff>38100</xdr:rowOff>
    </xdr:from>
    <xdr:to>
      <xdr:col>2</xdr:col>
      <xdr:colOff>552450</xdr:colOff>
      <xdr:row>21</xdr:row>
      <xdr:rowOff>38100</xdr:rowOff>
    </xdr:to>
    <xdr:pic>
      <xdr:nvPicPr>
        <xdr:cNvPr id="1478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172D145B-8EF1-423C-8E71-1ECD6711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5676900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428625</xdr:colOff>
      <xdr:row>23</xdr:row>
      <xdr:rowOff>276225</xdr:rowOff>
    </xdr:from>
    <xdr:to>
      <xdr:col>5</xdr:col>
      <xdr:colOff>666750</xdr:colOff>
      <xdr:row>24</xdr:row>
      <xdr:rowOff>276225</xdr:rowOff>
    </xdr:to>
    <xdr:pic>
      <xdr:nvPicPr>
        <xdr:cNvPr id="1479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BE023520-E724-4831-9525-A186A151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6896100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133350</xdr:colOff>
      <xdr:row>20</xdr:row>
      <xdr:rowOff>9525</xdr:rowOff>
    </xdr:from>
    <xdr:to>
      <xdr:col>5</xdr:col>
      <xdr:colOff>371475</xdr:colOff>
      <xdr:row>21</xdr:row>
      <xdr:rowOff>9525</xdr:rowOff>
    </xdr:to>
    <xdr:pic>
      <xdr:nvPicPr>
        <xdr:cNvPr id="1480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A4DA1A6E-74EB-468A-9C74-3A0F711F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5648325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26</xdr:row>
      <xdr:rowOff>0</xdr:rowOff>
    </xdr:from>
    <xdr:to>
      <xdr:col>2</xdr:col>
      <xdr:colOff>809625</xdr:colOff>
      <xdr:row>27</xdr:row>
      <xdr:rowOff>0</xdr:rowOff>
    </xdr:to>
    <xdr:pic>
      <xdr:nvPicPr>
        <xdr:cNvPr id="1481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7EF7806F-0030-4AD2-97E6-7C9E5272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96175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314325</xdr:colOff>
      <xdr:row>28</xdr:row>
      <xdr:rowOff>257175</xdr:rowOff>
    </xdr:from>
    <xdr:to>
      <xdr:col>3</xdr:col>
      <xdr:colOff>552450</xdr:colOff>
      <xdr:row>29</xdr:row>
      <xdr:rowOff>257175</xdr:rowOff>
    </xdr:to>
    <xdr:pic>
      <xdr:nvPicPr>
        <xdr:cNvPr id="1482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C2D359E2-F620-41E5-9E4E-AFE77B21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8324850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390525</xdr:colOff>
      <xdr:row>25</xdr:row>
      <xdr:rowOff>9525</xdr:rowOff>
    </xdr:from>
    <xdr:to>
      <xdr:col>5</xdr:col>
      <xdr:colOff>628650</xdr:colOff>
      <xdr:row>25</xdr:row>
      <xdr:rowOff>295275</xdr:rowOff>
    </xdr:to>
    <xdr:pic>
      <xdr:nvPicPr>
        <xdr:cNvPr id="1483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B81E982B-FC40-4334-9D4E-56EE03C1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7200900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552450</xdr:colOff>
      <xdr:row>27</xdr:row>
      <xdr:rowOff>257175</xdr:rowOff>
    </xdr:from>
    <xdr:to>
      <xdr:col>4</xdr:col>
      <xdr:colOff>790575</xdr:colOff>
      <xdr:row>28</xdr:row>
      <xdr:rowOff>257175</xdr:rowOff>
    </xdr:to>
    <xdr:pic>
      <xdr:nvPicPr>
        <xdr:cNvPr id="1484" name="Image 7" descr="\\Srv-tse\operationnels\_Info Interne\Marketing Communication\Logos\Bio def 18112014.jpg">
          <a:extLst>
            <a:ext uri="{FF2B5EF4-FFF2-40B4-BE49-F238E27FC236}">
              <a16:creationId xmlns:a16="http://schemas.microsoft.com/office/drawing/2014/main" id="{7BC3AECD-EAE8-4130-A444-F3400255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8039100"/>
          <a:ext cx="238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23</xdr:row>
      <xdr:rowOff>0</xdr:rowOff>
    </xdr:from>
    <xdr:to>
      <xdr:col>4</xdr:col>
      <xdr:colOff>552450</xdr:colOff>
      <xdr:row>24</xdr:row>
      <xdr:rowOff>28575</xdr:rowOff>
    </xdr:to>
    <xdr:pic>
      <xdr:nvPicPr>
        <xdr:cNvPr id="1485" name="Image 10" descr="\\srv-tse\users$\c.reinaudo\Mes documents\Mes images\téléchargement.png">
          <a:extLst>
            <a:ext uri="{FF2B5EF4-FFF2-40B4-BE49-F238E27FC236}">
              <a16:creationId xmlns:a16="http://schemas.microsoft.com/office/drawing/2014/main" id="{79E0B967-FE47-4127-B460-7E449D69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6619875"/>
          <a:ext cx="352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ccache/db2e1a3c-83b5-48a5-995c-8faaa30b93dc/SCOL%205%20COMPO%20SS%20M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accache/db2e1a3c-83b5-48a5-995c-8faaa30b93dc/SCOL%205%20COMPO%20+%20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</sheetNames>
    <sheetDataSet>
      <sheetData sheetId="0">
        <row r="2">
          <cell r="C2" t="str">
            <v>Menus du mois de Septembre 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</sheetNames>
    <sheetDataSet>
      <sheetData sheetId="0">
        <row r="6">
          <cell r="B6" t="str">
            <v xml:space="preserve">Du 29 Août au 02 Septembre </v>
          </cell>
          <cell r="G6" t="str">
            <v xml:space="preserve">Taboulé à l'orientale </v>
          </cell>
        </row>
        <row r="7">
          <cell r="F7" t="str">
            <v xml:space="preserve">Raviolis à la </v>
          </cell>
          <cell r="G7" t="str">
            <v xml:space="preserve">Poisson pané et citron </v>
          </cell>
        </row>
        <row r="8">
          <cell r="F8" t="str">
            <v xml:space="preserve">bolognaise </v>
          </cell>
          <cell r="G8" t="str">
            <v xml:space="preserve">Ratatouille </v>
          </cell>
        </row>
        <row r="9">
          <cell r="F9" t="str">
            <v>Mimolette</v>
          </cell>
          <cell r="G9" t="str">
            <v xml:space="preserve">Yaourt sucré </v>
          </cell>
        </row>
        <row r="10">
          <cell r="F10" t="str">
            <v xml:space="preserve">Mousse au chocolat </v>
          </cell>
          <cell r="G10" t="str">
            <v xml:space="preserve">Fruit de saison </v>
          </cell>
        </row>
        <row r="11">
          <cell r="B11" t="str">
            <v>Du 05 
au 09</v>
          </cell>
          <cell r="C11" t="str">
            <v xml:space="preserve">Concombres vinaigrette </v>
          </cell>
          <cell r="D11" t="str">
            <v xml:space="preserve">Salade de pâtes Marco Paulo 
(thon, poivrons rouge cube, persil, estragon et mayonnaise) </v>
          </cell>
          <cell r="F11" t="str">
            <v xml:space="preserve">Cervelas </v>
          </cell>
          <cell r="G11" t="str">
            <v xml:space="preserve">Melon </v>
          </cell>
        </row>
        <row r="12">
          <cell r="C12" t="str">
            <v>Emincé de boeuf aux olives</v>
          </cell>
          <cell r="D12" t="str">
            <v xml:space="preserve">Omelette </v>
          </cell>
          <cell r="F12" t="str">
            <v xml:space="preserve">Poulet rôti </v>
          </cell>
          <cell r="G12" t="str">
            <v>Lamelles d'encornets au curry</v>
          </cell>
        </row>
        <row r="13">
          <cell r="C13" t="str">
            <v xml:space="preserve">Gratin italien
(pommes de terre, tomates, mozzarella, basilic et crème) </v>
          </cell>
          <cell r="F13" t="str">
            <v xml:space="preserve">Purée de panais </v>
          </cell>
          <cell r="G13" t="str">
            <v xml:space="preserve">Riz Basmati </v>
          </cell>
        </row>
        <row r="14">
          <cell r="C14" t="str">
            <v xml:space="preserve">Crème anglaise </v>
          </cell>
          <cell r="D14" t="str">
            <v xml:space="preserve">Saint Paulin </v>
          </cell>
          <cell r="G14" t="str">
            <v xml:space="preserve">Vache picon </v>
          </cell>
        </row>
        <row r="15">
          <cell r="C15" t="str">
            <v>Biscuit</v>
          </cell>
          <cell r="D15" t="str">
            <v xml:space="preserve">Fruit de saison </v>
          </cell>
          <cell r="F15" t="str">
            <v xml:space="preserve">Fruit de saison </v>
          </cell>
        </row>
        <row r="16">
          <cell r="B16" t="str">
            <v>Du 12 
au 16</v>
          </cell>
          <cell r="C16" t="str">
            <v xml:space="preserve">Pizza </v>
          </cell>
          <cell r="D16" t="str">
            <v xml:space="preserve">Tomates aux dés de fêta </v>
          </cell>
          <cell r="F16" t="str">
            <v xml:space="preserve">Betteraves vinaigrette </v>
          </cell>
          <cell r="G16" t="str">
            <v xml:space="preserve">Cœur de scarole </v>
          </cell>
        </row>
        <row r="17">
          <cell r="C17" t="str">
            <v xml:space="preserve">Rôti de dinde </v>
          </cell>
          <cell r="D17" t="str">
            <v xml:space="preserve">Ragoût de bœuf </v>
          </cell>
          <cell r="F17" t="str">
            <v>Chipolatas grillées</v>
          </cell>
          <cell r="G17" t="str">
            <v xml:space="preserve">Dos de colin à l'huile d'olive </v>
          </cell>
        </row>
        <row r="18">
          <cell r="C18" t="str">
            <v>Chou romanesco à la crème</v>
          </cell>
          <cell r="D18" t="str">
            <v xml:space="preserve">Pommes noisette </v>
          </cell>
          <cell r="F18" t="str">
            <v xml:space="preserve">Pâtes au pesto </v>
          </cell>
          <cell r="G18" t="str">
            <v xml:space="preserve">Piperade de légumes et ses pommes de terre </v>
          </cell>
        </row>
        <row r="19">
          <cell r="C19" t="str">
            <v xml:space="preserve">Emmental </v>
          </cell>
          <cell r="F19" t="str">
            <v xml:space="preserve">Chanteneige </v>
          </cell>
        </row>
        <row r="20">
          <cell r="C20" t="str">
            <v xml:space="preserve">Fruit de saison </v>
          </cell>
          <cell r="F20" t="str">
            <v xml:space="preserve">Fruit de saison </v>
          </cell>
          <cell r="G20" t="str">
            <v xml:space="preserve">Moelleux à la 
fleur d'oranger </v>
          </cell>
        </row>
        <row r="21">
          <cell r="B21" t="str">
            <v>Du 19 
au 23</v>
          </cell>
          <cell r="C21" t="str">
            <v xml:space="preserve">Courgettes râpées </v>
          </cell>
          <cell r="D21" t="str">
            <v xml:space="preserve">Artichaunade sur toast </v>
          </cell>
          <cell r="F21" t="str">
            <v xml:space="preserve">Fête de la Gastronomie 
Tartare de tomates </v>
          </cell>
          <cell r="G21" t="str">
            <v xml:space="preserve">Pois chiches à la menthe </v>
          </cell>
        </row>
        <row r="22">
          <cell r="C22" t="str">
            <v xml:space="preserve">Steak haché aux herbes </v>
          </cell>
          <cell r="D22" t="str">
            <v xml:space="preserve">Porc à l'indienne </v>
          </cell>
          <cell r="F22" t="str">
            <v xml:space="preserve">Vol au vent et sa financière de veau </v>
          </cell>
          <cell r="G22" t="str">
            <v xml:space="preserve">Beignets de poisson </v>
          </cell>
        </row>
        <row r="23">
          <cell r="C23" t="str">
            <v xml:space="preserve">Petits pois </v>
          </cell>
          <cell r="D23" t="str">
            <v xml:space="preserve">Semoule </v>
          </cell>
          <cell r="F23" t="str">
            <v>Riz de Camargue</v>
          </cell>
          <cell r="G23" t="str">
            <v xml:space="preserve">Epinards béchamel </v>
          </cell>
        </row>
        <row r="24">
          <cell r="C24" t="str">
            <v xml:space="preserve">Coulommiers à la coupe </v>
          </cell>
          <cell r="D24" t="str">
            <v>Petit moulé ail et fines herbes</v>
          </cell>
          <cell r="F24" t="str">
            <v xml:space="preserve">Munster à la 
coupe </v>
          </cell>
          <cell r="G24" t="str">
            <v xml:space="preserve">Cotentin nature </v>
          </cell>
        </row>
        <row r="25">
          <cell r="C25" t="str">
            <v xml:space="preserve">Fromage blanc sucré </v>
          </cell>
          <cell r="D25" t="str">
            <v xml:space="preserve">Fruit de saison </v>
          </cell>
          <cell r="F25" t="str">
            <v xml:space="preserve">Tarte Tatin </v>
          </cell>
          <cell r="G25" t="str">
            <v xml:space="preserve">Fruit de saison </v>
          </cell>
        </row>
        <row r="26">
          <cell r="B26" t="str">
            <v>Du 26 
au 30</v>
          </cell>
          <cell r="C26" t="str">
            <v xml:space="preserve">Carottes râpées </v>
          </cell>
          <cell r="D26" t="str">
            <v>Salade de pommes de terre ciboulette, olives et dés d'emmental</v>
          </cell>
          <cell r="F26" t="str">
            <v xml:space="preserve">Tarte aux oignons </v>
          </cell>
          <cell r="G26" t="str">
            <v xml:space="preserve">Salade verte </v>
          </cell>
        </row>
        <row r="27">
          <cell r="C27" t="str">
            <v>Pâtes</v>
          </cell>
          <cell r="D27" t="str">
            <v xml:space="preserve">Bœuf aux oignons </v>
          </cell>
          <cell r="F27" t="str">
            <v xml:space="preserve">Escalope viennoise </v>
          </cell>
          <cell r="G27" t="str">
            <v xml:space="preserve">Parmentier </v>
          </cell>
        </row>
        <row r="28">
          <cell r="C28" t="str">
            <v xml:space="preserve">à la carbonara </v>
          </cell>
          <cell r="D28" t="str">
            <v xml:space="preserve">Haricots verts persillés </v>
          </cell>
          <cell r="F28" t="str">
            <v xml:space="preserve">Courgettes à la niçoise </v>
          </cell>
          <cell r="G28" t="str">
            <v xml:space="preserve">de Morue </v>
          </cell>
        </row>
        <row r="29">
          <cell r="C29" t="str">
            <v xml:space="preserve">Edam </v>
          </cell>
          <cell r="G29" t="str">
            <v xml:space="preserve">Bûche de chèvre à la coupe </v>
          </cell>
        </row>
        <row r="30">
          <cell r="C30" t="str">
            <v xml:space="preserve">Liégeois à la vanille </v>
          </cell>
          <cell r="D30" t="str">
            <v xml:space="preserve">Fruit de saison </v>
          </cell>
          <cell r="F30" t="str">
            <v xml:space="preserve">Fruit de saison </v>
          </cell>
          <cell r="G30" t="str">
            <v>Compote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E24" sqref="E24"/>
    </sheetView>
  </sheetViews>
  <sheetFormatPr defaultColWidth="11.42578125" defaultRowHeight="13.5"/>
  <cols>
    <col min="1" max="1" width="27.85546875" style="12" customWidth="1"/>
    <col min="2" max="2" width="14.7109375" style="13" customWidth="1"/>
    <col min="3" max="6" width="34.42578125" style="13" customWidth="1"/>
    <col min="7" max="7" width="13" style="3" customWidth="1"/>
    <col min="8" max="16384" width="11.42578125" style="3"/>
  </cols>
  <sheetData>
    <row r="1" spans="1:8" ht="18" customHeight="1">
      <c r="A1" s="8"/>
      <c r="B1" s="17"/>
      <c r="C1" s="22" t="s">
        <v>0</v>
      </c>
      <c r="D1" s="18"/>
      <c r="E1" s="9"/>
      <c r="F1" s="9"/>
    </row>
    <row r="2" spans="1:8" ht="22.5" customHeight="1">
      <c r="A2" s="8"/>
      <c r="B2" s="10"/>
      <c r="C2" s="39" t="str">
        <f>[1]MENU!$C$2:$F$2</f>
        <v>Menus du mois de Septembre 2016</v>
      </c>
      <c r="D2" s="40"/>
      <c r="E2" s="40"/>
      <c r="F2" s="40"/>
      <c r="G2" s="7"/>
    </row>
    <row r="3" spans="1:8" ht="11.25" customHeight="1">
      <c r="A3" s="11"/>
      <c r="B3" s="12"/>
      <c r="C3" s="12"/>
      <c r="D3" s="48" t="s">
        <v>1</v>
      </c>
      <c r="E3" s="49"/>
      <c r="F3" s="12"/>
    </row>
    <row r="4" spans="1:8" ht="7.5" hidden="1" customHeight="1">
      <c r="A4" s="11"/>
      <c r="B4" s="12"/>
      <c r="C4" s="12"/>
      <c r="E4" s="14"/>
    </row>
    <row r="5" spans="1:8" ht="19.5" customHeight="1">
      <c r="B5" s="15"/>
      <c r="C5" s="37" t="s">
        <v>2</v>
      </c>
      <c r="D5" s="38" t="s">
        <v>3</v>
      </c>
      <c r="E5" s="37" t="s">
        <v>4</v>
      </c>
      <c r="F5" s="23" t="s">
        <v>5</v>
      </c>
    </row>
    <row r="6" spans="1:8" ht="23.1" customHeight="1">
      <c r="B6" s="46" t="str">
        <f>[2]MENU!$B$6:$B$10</f>
        <v xml:space="preserve">Du 29 Août au 02 Septembre </v>
      </c>
      <c r="C6" s="19"/>
      <c r="D6" s="19"/>
      <c r="E6" s="24" t="s">
        <v>6</v>
      </c>
      <c r="F6" s="19" t="str">
        <f>[2]MENU!$G$6</f>
        <v xml:space="preserve">Taboulé à l'orientale </v>
      </c>
    </row>
    <row r="7" spans="1:8" ht="22.5" customHeight="1">
      <c r="B7" s="47"/>
      <c r="C7" s="20"/>
      <c r="D7" s="20"/>
      <c r="E7" s="25" t="str">
        <f>[2]MENU!$F$7</f>
        <v xml:space="preserve">Raviolis à la </v>
      </c>
      <c r="F7" s="20" t="str">
        <f>[2]MENU!$G$7</f>
        <v xml:space="preserve">Poisson pané et citron </v>
      </c>
    </row>
    <row r="8" spans="1:8" ht="23.25" customHeight="1">
      <c r="B8" s="47"/>
      <c r="C8" s="20"/>
      <c r="D8" s="20"/>
      <c r="E8" s="25" t="str">
        <f>[2]MENU!$F$8</f>
        <v xml:space="preserve">bolognaise </v>
      </c>
      <c r="F8" s="20" t="str">
        <f>[2]MENU!$G$8</f>
        <v xml:space="preserve">Ratatouille </v>
      </c>
      <c r="G8" s="2"/>
      <c r="H8" s="4"/>
    </row>
    <row r="9" spans="1:8" ht="23.1" customHeight="1">
      <c r="B9" s="47"/>
      <c r="C9" s="20"/>
      <c r="D9" s="20"/>
      <c r="E9" s="25" t="str">
        <f>[2]MENU!$F$9</f>
        <v>Mimolette</v>
      </c>
      <c r="F9" s="20" t="str">
        <f>[2]MENU!$G$9</f>
        <v xml:space="preserve">Yaourt sucré </v>
      </c>
    </row>
    <row r="10" spans="1:8" ht="23.1" customHeight="1">
      <c r="B10" s="47"/>
      <c r="C10" s="21"/>
      <c r="D10" s="21"/>
      <c r="E10" s="26" t="str">
        <f>[2]MENU!$F$10</f>
        <v xml:space="preserve">Mousse au chocolat </v>
      </c>
      <c r="F10" s="32" t="str">
        <f>[2]MENU!$G$10</f>
        <v xml:space="preserve">Fruit de saison </v>
      </c>
    </row>
    <row r="11" spans="1:8" ht="36">
      <c r="B11" s="43" t="str">
        <f>[2]MENU!$B$11:$B$15</f>
        <v>Du 05 
au 09</v>
      </c>
      <c r="C11" s="34" t="str">
        <f>[2]MENU!$C$11</f>
        <v xml:space="preserve">Concombres vinaigrette </v>
      </c>
      <c r="D11" s="20" t="str">
        <f>[2]MENU!$D$11</f>
        <v xml:space="preserve">Salade de pâtes Marco Paulo 
(thon, poivrons rouge cube, persil, estragon et mayonnaise) </v>
      </c>
      <c r="E11" s="20" t="str">
        <f>[2]MENU!$F$11</f>
        <v xml:space="preserve">Cervelas </v>
      </c>
      <c r="F11" s="19" t="str">
        <f>[2]MENU!$G$11</f>
        <v xml:space="preserve">Melon </v>
      </c>
    </row>
    <row r="12" spans="1:8" ht="24.75" customHeight="1">
      <c r="B12" s="44"/>
      <c r="C12" s="20" t="str">
        <f>[2]MENU!$C$12</f>
        <v>Emincé de boeuf aux olives</v>
      </c>
      <c r="D12" s="20" t="str">
        <f>[2]MENU!$D$12</f>
        <v xml:space="preserve">Omelette </v>
      </c>
      <c r="E12" s="20" t="str">
        <f>[2]MENU!$F$12</f>
        <v xml:space="preserve">Poulet rôti </v>
      </c>
      <c r="F12" s="20" t="str">
        <f>[2]MENU!$G$12</f>
        <v>Lamelles d'encornets au curry</v>
      </c>
    </row>
    <row r="13" spans="1:8" ht="36">
      <c r="B13" s="44"/>
      <c r="C13" s="20" t="str">
        <f>[2]MENU!$C$13</f>
        <v xml:space="preserve">Gratin italien
(pommes de terre, tomates, mozzarella, basilic et crème) </v>
      </c>
      <c r="D13" s="20" t="s">
        <v>7</v>
      </c>
      <c r="E13" s="20" t="str">
        <f>[2]MENU!$F$13</f>
        <v xml:space="preserve">Purée de panais </v>
      </c>
      <c r="F13" s="33" t="str">
        <f>[2]MENU!$G$13</f>
        <v xml:space="preserve">Riz Basmati </v>
      </c>
    </row>
    <row r="14" spans="1:8" ht="23.1" customHeight="1">
      <c r="B14" s="44"/>
      <c r="C14" s="20" t="str">
        <f>[2]MENU!$C$14</f>
        <v xml:space="preserve">Crème anglaise </v>
      </c>
      <c r="D14" s="20" t="str">
        <f>[2]MENU!$D$14</f>
        <v xml:space="preserve">Saint Paulin </v>
      </c>
      <c r="E14" s="34" t="s">
        <v>8</v>
      </c>
      <c r="F14" s="20" t="str">
        <f>[2]MENU!$G$14</f>
        <v xml:space="preserve">Vache picon </v>
      </c>
    </row>
    <row r="15" spans="1:8" ht="23.1" customHeight="1">
      <c r="B15" s="45"/>
      <c r="C15" s="20" t="str">
        <f>[2]MENU!$C$15</f>
        <v>Biscuit</v>
      </c>
      <c r="D15" s="34" t="str">
        <f>[2]MENU!$D$15</f>
        <v xml:space="preserve">Fruit de saison </v>
      </c>
      <c r="E15" s="20" t="str">
        <f>[2]MENU!$F$15</f>
        <v xml:space="preserve">Fruit de saison </v>
      </c>
      <c r="F15" s="32" t="s">
        <v>9</v>
      </c>
    </row>
    <row r="16" spans="1:8" ht="26.25" customHeight="1">
      <c r="A16" s="16"/>
      <c r="B16" s="46" t="str">
        <f>[2]MENU!$B$16:$B$20</f>
        <v>Du 12 
au 16</v>
      </c>
      <c r="C16" s="19" t="str">
        <f>[2]MENU!$C$16</f>
        <v xml:space="preserve">Pizza </v>
      </c>
      <c r="D16" s="19" t="str">
        <f>[2]MENU!$D$16</f>
        <v xml:space="preserve">Tomates aux dés de fêta </v>
      </c>
      <c r="E16" s="35" t="str">
        <f>[2]MENU!$F$16</f>
        <v xml:space="preserve">Betteraves vinaigrette </v>
      </c>
      <c r="F16" s="19" t="str">
        <f>[2]MENU!$G$16</f>
        <v xml:space="preserve">Cœur de scarole </v>
      </c>
      <c r="G16" s="2"/>
      <c r="H16" s="5"/>
    </row>
    <row r="17" spans="1:9" ht="23.1" customHeight="1">
      <c r="B17" s="47"/>
      <c r="C17" s="20" t="str">
        <f>[2]MENU!$C$17</f>
        <v xml:space="preserve">Rôti de dinde </v>
      </c>
      <c r="D17" s="20" t="str">
        <f>[2]MENU!$D$17</f>
        <v xml:space="preserve">Ragoût de bœuf </v>
      </c>
      <c r="E17" s="20" t="str">
        <f>[2]MENU!$F$17</f>
        <v>Chipolatas grillées</v>
      </c>
      <c r="F17" s="20" t="str">
        <f>[2]MENU!$G$17</f>
        <v xml:space="preserve">Dos de colin à l'huile d'olive </v>
      </c>
      <c r="H17" s="6"/>
    </row>
    <row r="18" spans="1:9" ht="24" customHeight="1">
      <c r="B18" s="47"/>
      <c r="C18" s="20" t="str">
        <f>[2]MENU!$C$18</f>
        <v>Chou romanesco à la crème</v>
      </c>
      <c r="D18" s="20" t="str">
        <f>[2]MENU!$D$18</f>
        <v xml:space="preserve">Pommes noisette </v>
      </c>
      <c r="E18" s="20" t="str">
        <f>[2]MENU!$F$18</f>
        <v xml:space="preserve">Pâtes au pesto </v>
      </c>
      <c r="F18" s="20" t="str">
        <f>[2]MENU!$G$18</f>
        <v xml:space="preserve">Piperade de légumes et ses pommes de terre </v>
      </c>
      <c r="H18" s="6"/>
    </row>
    <row r="19" spans="1:9" ht="22.5" customHeight="1">
      <c r="B19" s="47"/>
      <c r="C19" s="20" t="str">
        <f>[2]MENU!$C$19</f>
        <v xml:space="preserve">Emmental </v>
      </c>
      <c r="D19" s="20"/>
      <c r="E19" s="20" t="str">
        <f>[2]MENU!$F$19</f>
        <v xml:space="preserve">Chanteneige </v>
      </c>
      <c r="F19" s="34" t="s">
        <v>8</v>
      </c>
      <c r="H19" s="1"/>
    </row>
    <row r="20" spans="1:9" ht="22.5" customHeight="1">
      <c r="B20" s="47"/>
      <c r="C20" s="32" t="str">
        <f>[2]MENU!$C$20</f>
        <v xml:space="preserve">Fruit de saison </v>
      </c>
      <c r="D20" s="32" t="s">
        <v>9</v>
      </c>
      <c r="E20" s="21" t="str">
        <f>[2]MENU!$F$20</f>
        <v xml:space="preserve">Fruit de saison </v>
      </c>
      <c r="F20" s="30" t="str">
        <f>[2]MENU!$G$20</f>
        <v xml:space="preserve">Moelleux à la 
fleur d'oranger </v>
      </c>
      <c r="H20" s="1"/>
    </row>
    <row r="21" spans="1:9" ht="22.5" customHeight="1">
      <c r="B21" s="46" t="str">
        <f>[2]MENU!$B$21:$B$25</f>
        <v>Du 19 
au 23</v>
      </c>
      <c r="C21" s="34" t="str">
        <f>[2]MENU!$C$21</f>
        <v xml:space="preserve">Courgettes râpées </v>
      </c>
      <c r="D21" s="20" t="str">
        <f>[2]MENU!$D$21</f>
        <v xml:space="preserve">Artichaunade sur toast </v>
      </c>
      <c r="E21" s="27" t="str">
        <f>[2]MENU!$F$21</f>
        <v xml:space="preserve">Fête de la Gastronomie 
Tartare de tomates </v>
      </c>
      <c r="F21" s="35" t="str">
        <f>[2]MENU!$G$21</f>
        <v xml:space="preserve">Pois chiches à la menthe </v>
      </c>
      <c r="H21" s="1"/>
      <c r="I21" s="1"/>
    </row>
    <row r="22" spans="1:9" ht="32.25" customHeight="1">
      <c r="B22" s="47"/>
      <c r="C22" s="20" t="str">
        <f>[2]MENU!$C$22</f>
        <v xml:space="preserve">Steak haché aux herbes </v>
      </c>
      <c r="D22" s="20" t="str">
        <f>[2]MENU!$D$22</f>
        <v xml:space="preserve">Porc à l'indienne </v>
      </c>
      <c r="E22" s="28" t="str">
        <f>[2]MENU!$F$22</f>
        <v xml:space="preserve">Vol au vent et sa financière de veau </v>
      </c>
      <c r="F22" s="20" t="str">
        <f>[2]MENU!$G$22</f>
        <v xml:space="preserve">Beignets de poisson </v>
      </c>
      <c r="H22" s="1"/>
      <c r="I22" s="1"/>
    </row>
    <row r="23" spans="1:9" ht="22.5" customHeight="1">
      <c r="A23" s="16"/>
      <c r="B23" s="47"/>
      <c r="C23" s="20" t="str">
        <f>[2]MENU!$C$23</f>
        <v xml:space="preserve">Petits pois </v>
      </c>
      <c r="D23" s="34" t="str">
        <f>[2]MENU!$D$23</f>
        <v xml:space="preserve">Semoule </v>
      </c>
      <c r="E23" s="28" t="str">
        <f>[2]MENU!$F$23</f>
        <v>Riz de Camargue</v>
      </c>
      <c r="F23" s="20" t="str">
        <f>[2]MENU!$G$23</f>
        <v xml:space="preserve">Epinards béchamel </v>
      </c>
      <c r="G23" s="2"/>
      <c r="H23" s="1"/>
      <c r="I23" s="1"/>
    </row>
    <row r="24" spans="1:9" ht="22.5" customHeight="1">
      <c r="B24" s="47"/>
      <c r="C24" s="20" t="str">
        <f>[2]MENU!$C$24</f>
        <v xml:space="preserve">Coulommiers à la coupe </v>
      </c>
      <c r="D24" s="20" t="str">
        <f>[2]MENU!$D$24</f>
        <v>Petit moulé ail et fines herbes</v>
      </c>
      <c r="E24" s="28" t="str">
        <f>[2]MENU!$F$24</f>
        <v xml:space="preserve">Munster à la 
coupe </v>
      </c>
      <c r="F24" s="20" t="str">
        <f>[2]MENU!$G$24</f>
        <v xml:space="preserve">Cotentin nature </v>
      </c>
      <c r="I24" s="1"/>
    </row>
    <row r="25" spans="1:9" ht="22.5" customHeight="1">
      <c r="B25" s="47"/>
      <c r="C25" s="20" t="str">
        <f>[2]MENU!$C$25</f>
        <v xml:space="preserve">Fromage blanc sucré </v>
      </c>
      <c r="D25" s="20" t="str">
        <f>[2]MENU!$D$25</f>
        <v xml:space="preserve">Fruit de saison </v>
      </c>
      <c r="E25" s="29" t="str">
        <f>[2]MENU!$F$25</f>
        <v xml:space="preserve">Tarte Tatin </v>
      </c>
      <c r="F25" s="32" t="str">
        <f>[2]MENU!$G$25</f>
        <v xml:space="preserve">Fruit de saison </v>
      </c>
      <c r="I25" s="1"/>
    </row>
    <row r="26" spans="1:9" ht="24">
      <c r="B26" s="43" t="str">
        <f>[2]MENU!$B$26:$B$30</f>
        <v>Du 26 
au 30</v>
      </c>
      <c r="C26" s="19" t="str">
        <f>[2]MENU!$C$26</f>
        <v xml:space="preserve">Carottes râpées </v>
      </c>
      <c r="D26" s="19" t="str">
        <f>[2]MENU!$D$26</f>
        <v>Salade de pommes de terre ciboulette, olives et dés d'emmental</v>
      </c>
      <c r="E26" s="31" t="str">
        <f>[2]MENU!$F$26</f>
        <v xml:space="preserve">Tarte aux oignons </v>
      </c>
      <c r="F26" s="35" t="str">
        <f>[2]MENU!$G$26</f>
        <v xml:space="preserve">Salade verte </v>
      </c>
      <c r="H26" s="1"/>
      <c r="I26" s="1"/>
    </row>
    <row r="27" spans="1:9" ht="22.5" customHeight="1">
      <c r="B27" s="44"/>
      <c r="C27" s="34" t="str">
        <f>[2]MENU!$C$27</f>
        <v>Pâtes</v>
      </c>
      <c r="D27" s="20" t="str">
        <f>[2]MENU!$D$27</f>
        <v xml:space="preserve">Bœuf aux oignons </v>
      </c>
      <c r="E27" s="20" t="str">
        <f>[2]MENU!$F$27</f>
        <v xml:space="preserve">Escalope viennoise </v>
      </c>
      <c r="F27" s="20" t="str">
        <f>[2]MENU!$G$27</f>
        <v xml:space="preserve">Parmentier </v>
      </c>
      <c r="H27" s="1"/>
      <c r="I27" s="1"/>
    </row>
    <row r="28" spans="1:9" ht="22.5" customHeight="1">
      <c r="A28" s="16"/>
      <c r="B28" s="44"/>
      <c r="C28" s="20" t="str">
        <f>[2]MENU!$C$28</f>
        <v xml:space="preserve">à la carbonara </v>
      </c>
      <c r="D28" s="20" t="str">
        <f>[2]MENU!$D$28</f>
        <v xml:space="preserve">Haricots verts persillés </v>
      </c>
      <c r="E28" s="20" t="str">
        <f>[2]MENU!$F$28</f>
        <v xml:space="preserve">Courgettes à la niçoise </v>
      </c>
      <c r="F28" s="20" t="str">
        <f>[2]MENU!$G$28</f>
        <v xml:space="preserve">de Morue </v>
      </c>
      <c r="G28" s="2"/>
      <c r="H28" s="1"/>
      <c r="I28" s="1"/>
    </row>
    <row r="29" spans="1:9" ht="22.5" customHeight="1">
      <c r="B29" s="44"/>
      <c r="C29" s="20" t="str">
        <f>[2]MENU!$C$29</f>
        <v xml:space="preserve">Edam </v>
      </c>
      <c r="D29" s="20"/>
      <c r="E29" s="34" t="s">
        <v>9</v>
      </c>
      <c r="F29" s="20" t="str">
        <f>[2]MENU!$G$29</f>
        <v xml:space="preserve">Bûche de chèvre à la coupe </v>
      </c>
      <c r="I29" s="1"/>
    </row>
    <row r="30" spans="1:9" ht="22.5" customHeight="1">
      <c r="B30" s="45"/>
      <c r="C30" s="21" t="str">
        <f>[2]MENU!$C$30</f>
        <v xml:space="preserve">Liégeois à la vanille </v>
      </c>
      <c r="D30" s="32" t="str">
        <f>[2]MENU!$D$30</f>
        <v xml:space="preserve">Fruit de saison </v>
      </c>
      <c r="E30" s="21" t="str">
        <f>[2]MENU!$F$30</f>
        <v xml:space="preserve">Fruit de saison </v>
      </c>
      <c r="F30" s="21" t="str">
        <f>[2]MENU!$G$30</f>
        <v>Compote</v>
      </c>
      <c r="I30" s="1"/>
    </row>
    <row r="31" spans="1:9" ht="3.75" customHeight="1"/>
    <row r="32" spans="1:9" ht="18" customHeight="1">
      <c r="B32" s="41" t="s">
        <v>10</v>
      </c>
      <c r="C32" s="42"/>
      <c r="D32" s="42"/>
      <c r="E32" s="42"/>
      <c r="F32" s="42"/>
      <c r="G32" s="36"/>
    </row>
    <row r="33" spans="7:7">
      <c r="G33" s="13"/>
    </row>
    <row r="34" spans="7:7">
      <c r="G34" s="13"/>
    </row>
    <row r="35" spans="7:7">
      <c r="G35" s="13"/>
    </row>
    <row r="36" spans="7:7">
      <c r="G36" s="13"/>
    </row>
  </sheetData>
  <mergeCells count="8">
    <mergeCell ref="C2:F2"/>
    <mergeCell ref="B32:F32"/>
    <mergeCell ref="B26:B30"/>
    <mergeCell ref="B21:B25"/>
    <mergeCell ref="D3:E3"/>
    <mergeCell ref="B6:B10"/>
    <mergeCell ref="B11:B15"/>
    <mergeCell ref="B16:B20"/>
  </mergeCells>
  <phoneticPr fontId="3" type="noConversion"/>
  <printOptions horizontalCentered="1" verticalCentered="1"/>
  <pageMargins left="0" right="0" top="0.19685039370078741" bottom="0" header="0.31496062992125984" footer="0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CARINE</dc:creator>
  <cp:keywords/>
  <dc:description/>
  <cp:lastModifiedBy>X</cp:lastModifiedBy>
  <cp:revision/>
  <dcterms:created xsi:type="dcterms:W3CDTF">2006-03-31T12:04:32Z</dcterms:created>
  <dcterms:modified xsi:type="dcterms:W3CDTF">2016-08-03T10:51:06Z</dcterms:modified>
  <cp:category/>
  <cp:contentStatus/>
</cp:coreProperties>
</file>